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<sst xmlns="http://schemas.openxmlformats.org/spreadsheetml/2006/main" count="14" uniqueCount="13">
  <si>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D-2105133</t>
  </si>
  <si>
    <t>D-2105061</t>
  </si>
  <si>
    <t>D-2105008</t>
  </si>
  <si>
    <t>C-01118</t>
  </si>
  <si>
    <t>C-01118的含量：0.00003642</t>
  </si>
  <si>
    <t>尼古丁的核算含量：0.525</t>
  </si>
  <si>
    <t>C-01101</t>
  </si>
  <si>
    <t>D-2105073</t>
  </si>
  <si>
    <t>D-2105062</t>
  </si>
  <si>
    <t>D-2105076</t>
  </si>
  <si>
    <t>C-01061</t>
  </si>
  <si>
    <t>D-2105074</t>
  </si>
  <si>
    <t>C-01116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</si>
</sst>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4" borderId="4">
      <alignment vertical="center"/>
    </xf>
    <xf numFmtId="0" fontId="10" fillId="5" borderId="5">
      <alignment vertical="center"/>
    </xf>
    <xf numFmtId="0" fontId="11" fillId="5" borderId="4">
      <alignment vertical="center"/>
    </xf>
    <xf numFmtId="0" fontId="12" fillId="6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NumberFormat="1" applyFont="1" applyFill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26" sqref="I26"/>
    </sheetView>
  </sheetViews>
  <sheetFormatPr defaultColWidth="9" defaultRowHeight="13.5"/>
  <cols>
    <col min="1" max="1" width="10.375" customWidth="1"/>
    <col min="2" max="2" width="5.75" customWidth="1"/>
    <col min="3" max="3" width="10.375" customWidth="1"/>
    <col min="4" max="4" width="7.375" customWidth="1"/>
    <col min="5" max="5" width="15.5" customWidth="1"/>
    <col min="6" max="6" width="10.375" customWidth="1"/>
    <col min="11" max="11" width="30.5" customWidth="1"/>
    <col min="13" max="13" width="24.75" customWidth="1"/>
    <col min="15" max="15" width="39.25" customWidth="1"/>
  </cols>
  <sheetData>
    <row r="1" spans="1:15">
      <c r="A1" s="1" t="s">
        <v>0</v>
      </c>
      <c r="B1" s="2">
        <v>3</v>
      </c>
      <c r="C1" s="1" t="s">
        <v>1</v>
      </c>
      <c r="D1" s="1">
        <v>2.5187</v>
      </c>
      <c r="E1" s="3">
        <f>D1/9.3997*100</f>
        <v>26.7955360277456</v>
      </c>
      <c r="F1" s="1" t="s">
        <v>2</v>
      </c>
      <c r="G1" s="3">
        <v>0.241</v>
      </c>
      <c r="H1" t="s">
        <v>3</v>
      </c>
      <c r="I1" s="4">
        <v>20</v>
      </c>
      <c r="K1" t="s">
        <v>4</v>
      </c>
      <c r="M1" t="s">
        <v>5</v>
      </c>
      <c r="O1" s="5">
        <f>0.00003642*0.525/100</f>
        <v>1.91205e-7</v>
      </c>
    </row>
    <row r="2" spans="1:15">
      <c r="A2" s="1"/>
      <c r="B2" s="2"/>
      <c r="C2" s="1"/>
      <c r="D2" s="1"/>
      <c r="E2" s="3"/>
      <c r="F2" s="1"/>
      <c r="G2" s="3"/>
      <c r="H2" t="s">
        <v>6</v>
      </c>
      <c r="I2">
        <v>80</v>
      </c>
    </row>
    <row r="3" spans="1:15">
      <c r="A3" s="1"/>
      <c r="B3" s="2"/>
      <c r="C3" s="1"/>
      <c r="D3" s="1"/>
      <c r="E3" s="3"/>
      <c r="F3" t="s">
        <v>6</v>
      </c>
      <c r="G3">
        <v>99.759</v>
      </c>
    </row>
    <row r="4" spans="1:15">
      <c r="A4" s="1"/>
      <c r="B4" s="2"/>
      <c r="C4" t="s">
        <v>7</v>
      </c>
      <c r="D4">
        <v>1.5112</v>
      </c>
      <c r="E4">
        <f>D4/9.3997*100</f>
        <v>16.0771088438993</v>
      </c>
    </row>
    <row r="5" spans="1:15">
      <c r="A5" s="1"/>
      <c r="B5" s="2"/>
      <c r="C5" t="s">
        <v>8</v>
      </c>
      <c r="D5">
        <v>3.0225</v>
      </c>
      <c r="E5">
        <f>D5/9.3997*100</f>
        <v>32.1552815515389</v>
      </c>
    </row>
    <row r="6" spans="1:15">
      <c r="A6" s="1"/>
      <c r="B6" s="2"/>
      <c r="C6" t="s">
        <v>9</v>
      </c>
      <c r="D6">
        <v>2.015</v>
      </c>
      <c r="E6">
        <f>D6/9.3997*100</f>
        <v>21.4368543676926</v>
      </c>
    </row>
    <row r="7" spans="1:15">
      <c r="A7" s="1"/>
      <c r="B7" s="2"/>
      <c r="C7" t="s">
        <v>10</v>
      </c>
      <c r="D7">
        <v>0.2015</v>
      </c>
      <c r="E7">
        <f>D7/9.3997*100</f>
        <v>2.14368543676926</v>
      </c>
    </row>
    <row r="8" spans="1:15">
      <c r="A8" s="1"/>
      <c r="B8" s="2"/>
      <c r="C8" t="s">
        <v>11</v>
      </c>
      <c r="D8">
        <v>0.1006</v>
      </c>
      <c r="E8">
        <f>D8/9.3997*100</f>
        <v>1.07024692277413</v>
      </c>
    </row>
    <row r="9" spans="1:15">
      <c r="A9" s="1"/>
      <c r="B9" s="2"/>
      <c r="C9" t="s">
        <v>12</v>
      </c>
      <c r="D9">
        <v>0.0302</v>
      </c>
      <c r="E9">
        <f>D9/9.3997*100</f>
        <v>0.321286849580306</v>
      </c>
    </row>
  </sheetData>
  <mergeCells count="7">
    <mergeCell ref="A1:A9"/>
    <mergeCell ref="B1:B9"/>
    <mergeCell ref="C1:C3"/>
    <mergeCell ref="D1:D3"/>
    <mergeCell ref="E1:E3"/>
    <mergeCell ref="F1:F2"/>
    <mergeCell ref="G1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18825195228</cp:lastModifiedBy>
  <dcterms:created xsi:type="dcterms:W3CDTF">2023-05-12T11:15:00Z</dcterms:created>
  <dcterms:modified xsi:type="dcterms:W3CDTF">2026-06-04T09:23:25Z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4EFA2C1519304777B2A0D83C721262D0_12</vt:lpwstr>
  </property>
  <property fmtid="{D5CDD505-2E9C-101B-9397-08002B2CF9AE}" pid="4" name="CalculationRule">
    <vt:i4>0</vt:i4>
  </property>
</Properties>
</file>